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32" i="1" l="1"/>
  <c r="C16" i="1" l="1"/>
  <c r="F32" i="1"/>
  <c r="E32" i="1"/>
  <c r="C32" i="1"/>
  <c r="H16" i="1"/>
  <c r="E16" i="1"/>
  <c r="D16" i="1"/>
</calcChain>
</file>

<file path=xl/sharedStrings.xml><?xml version="1.0" encoding="utf-8"?>
<sst xmlns="http://schemas.openxmlformats.org/spreadsheetml/2006/main" count="37" uniqueCount="22">
  <si>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</si>
  <si>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</si>
  <si>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</si>
  <si>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</si>
  <si>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</si>
  <si>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</si>
  <si>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</si>
  <si>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</si>
  <si>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</si>
  <si>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</si>
  <si>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</si>
  <si>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</si>
  <si>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</si>
  <si>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</si>
  <si>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</si>
  <si>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</si>
  <si>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</si>
  <si>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ЈП Завод за урбанизам Ниш</t>
  </si>
  <si>
    <t>ЈП Градска стамбена агенција Ниш</t>
  </si>
  <si>
    <t>ЗБИРНИ ПРИКАЗ ПЛАНИРАНИХ И РЕАЛИЗОВАНИХ ПОКАЗАТЕЉА ЗА ПЕРИОД ОД 01.01. до 31.03. 2020.године</t>
  </si>
  <si>
    <t>573</t>
  </si>
  <si>
    <t>Стање на дан 31.03.2020.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</si>
</sst>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6" fillId="0" borderId="5" xfId="0" applyNumberFormat="1" applyFont="1" applyBorder="1"/>
    <xf numFmtId="3" fontId="7" fillId="0" borderId="11" xfId="0" applyNumberFormat="1" applyFont="1" applyBorder="1"/>
    <xf numFmtId="3" fontId="5" fillId="0" borderId="10" xfId="0" applyNumberFormat="1" applyFont="1" applyBorder="1"/>
    <xf numFmtId="3" fontId="1" fillId="0" borderId="0" xfId="0" applyNumberFormat="1" applyFont="1" applyFill="1" applyBorder="1"/>
    <xf numFmtId="3" fontId="5" fillId="0" borderId="7" xfId="0" applyNumberFormat="1" applyFont="1" applyBorder="1"/>
    <xf numFmtId="3" fontId="5" fillId="0" borderId="20" xfId="0" applyNumberFormat="1" applyFont="1" applyBorder="1"/>
    <xf numFmtId="49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4" xfId="0" applyNumberFormat="1" applyFont="1" applyBorder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8" fillId="2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16" workbookViewId="0">
      <selection activeCell="D29" sqref="D29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43" t="s">
        <v>19</v>
      </c>
      <c r="B1" s="43"/>
      <c r="C1" s="43"/>
      <c r="D1" s="43"/>
      <c r="E1" s="43"/>
      <c r="F1" s="43"/>
      <c r="G1" s="43"/>
      <c r="H1" s="43"/>
    </row>
    <row r="2" spans="1:15" x14ac:dyDescent="0.25">
      <c r="A2" s="16"/>
      <c r="B2" s="16"/>
      <c r="C2" s="16"/>
      <c r="D2" s="16"/>
      <c r="E2" s="16"/>
      <c r="F2" s="16"/>
      <c r="G2" s="16"/>
      <c r="H2" s="16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7" t="s">
        <v>8</v>
      </c>
    </row>
    <row r="4" spans="1:15" ht="18" customHeight="1" x14ac:dyDescent="0.25">
      <c r="A4" s="54" t="s">
        <v>13</v>
      </c>
      <c r="B4" s="50" t="s">
        <v>15</v>
      </c>
      <c r="C4" s="52" t="s">
        <v>0</v>
      </c>
      <c r="D4" s="53"/>
      <c r="E4" s="52" t="s">
        <v>1</v>
      </c>
      <c r="F4" s="53"/>
      <c r="G4" s="52" t="s">
        <v>2</v>
      </c>
      <c r="H4" s="53"/>
    </row>
    <row r="5" spans="1:15" ht="18" customHeight="1" thickBot="1" x14ac:dyDescent="0.3">
      <c r="A5" s="55"/>
      <c r="B5" s="51"/>
      <c r="C5" s="22" t="s">
        <v>3</v>
      </c>
      <c r="D5" s="23" t="s">
        <v>4</v>
      </c>
      <c r="E5" s="22" t="s">
        <v>3</v>
      </c>
      <c r="F5" s="23" t="s">
        <v>4</v>
      </c>
      <c r="G5" s="22" t="s">
        <v>3</v>
      </c>
      <c r="H5" s="23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36">
        <v>27250</v>
      </c>
      <c r="D6" s="11">
        <v>18263</v>
      </c>
      <c r="E6" s="10">
        <v>26677</v>
      </c>
      <c r="F6" s="11">
        <v>23313</v>
      </c>
      <c r="G6" s="40" t="s">
        <v>20</v>
      </c>
      <c r="H6" s="38">
        <v>-5050</v>
      </c>
      <c r="I6" s="37"/>
    </row>
    <row r="7" spans="1:15" ht="18" customHeight="1" x14ac:dyDescent="0.25">
      <c r="A7" s="6">
        <v>2</v>
      </c>
      <c r="B7" s="7" t="s">
        <v>18</v>
      </c>
      <c r="C7" s="41">
        <v>9125</v>
      </c>
      <c r="D7" s="42">
        <v>1998</v>
      </c>
      <c r="E7" s="41">
        <v>8955</v>
      </c>
      <c r="F7" s="42">
        <v>5478</v>
      </c>
      <c r="G7" s="41">
        <v>170</v>
      </c>
      <c r="H7" s="42">
        <v>-3480</v>
      </c>
    </row>
    <row r="8" spans="1:15" ht="18" customHeight="1" x14ac:dyDescent="0.25">
      <c r="A8" s="6">
        <v>3</v>
      </c>
      <c r="B8" s="7"/>
      <c r="C8" s="35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34"/>
      <c r="D15" s="14"/>
      <c r="E15" s="15"/>
      <c r="F15" s="14"/>
      <c r="G15" s="15"/>
      <c r="H15" s="14"/>
    </row>
    <row r="16" spans="1:15" ht="18" customHeight="1" thickBot="1" x14ac:dyDescent="0.3">
      <c r="A16" s="9"/>
      <c r="B16" s="19" t="s">
        <v>5</v>
      </c>
      <c r="C16" s="20">
        <f t="shared" ref="C16:H16" si="0">SUM(C6:C15)</f>
        <v>36375</v>
      </c>
      <c r="D16" s="21">
        <f t="shared" si="0"/>
        <v>20261</v>
      </c>
      <c r="E16" s="20">
        <f t="shared" si="0"/>
        <v>35632</v>
      </c>
      <c r="F16" s="21">
        <f>SUM(F6:F7)</f>
        <v>28791</v>
      </c>
      <c r="G16" s="56">
        <v>743</v>
      </c>
      <c r="H16" s="21">
        <f t="shared" si="0"/>
        <v>-8530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7" t="s">
        <v>8</v>
      </c>
    </row>
    <row r="20" spans="1:9" ht="30" customHeight="1" x14ac:dyDescent="0.25">
      <c r="A20" s="48" t="s">
        <v>14</v>
      </c>
      <c r="B20" s="50" t="s">
        <v>15</v>
      </c>
      <c r="C20" s="46" t="s">
        <v>12</v>
      </c>
      <c r="D20" s="47"/>
      <c r="E20" s="44" t="s">
        <v>11</v>
      </c>
      <c r="F20" s="45"/>
      <c r="G20" s="46" t="s">
        <v>7</v>
      </c>
      <c r="H20" s="47"/>
      <c r="I20" s="28" t="s">
        <v>6</v>
      </c>
    </row>
    <row r="21" spans="1:9" ht="30.75" customHeight="1" thickBot="1" x14ac:dyDescent="0.3">
      <c r="A21" s="49"/>
      <c r="B21" s="51"/>
      <c r="C21" s="24" t="s">
        <v>3</v>
      </c>
      <c r="D21" s="25" t="s">
        <v>4</v>
      </c>
      <c r="E21" s="24" t="s">
        <v>3</v>
      </c>
      <c r="F21" s="25" t="s">
        <v>4</v>
      </c>
      <c r="G21" s="24" t="s">
        <v>3</v>
      </c>
      <c r="H21" s="25" t="s">
        <v>4</v>
      </c>
      <c r="I21" s="29" t="s">
        <v>21</v>
      </c>
    </row>
    <row r="22" spans="1:9" ht="18" customHeight="1" x14ac:dyDescent="0.25">
      <c r="A22" s="4">
        <v>1</v>
      </c>
      <c r="B22" s="5" t="s">
        <v>17</v>
      </c>
      <c r="C22" s="10">
        <v>69</v>
      </c>
      <c r="D22" s="11">
        <v>70</v>
      </c>
      <c r="E22" s="10">
        <v>17480</v>
      </c>
      <c r="F22" s="11">
        <v>16010</v>
      </c>
      <c r="G22" s="10">
        <v>0</v>
      </c>
      <c r="H22" s="11">
        <v>0</v>
      </c>
      <c r="I22" s="30">
        <v>0</v>
      </c>
    </row>
    <row r="23" spans="1:9" ht="18" customHeight="1" x14ac:dyDescent="0.25">
      <c r="A23" s="6">
        <v>2</v>
      </c>
      <c r="B23" s="7" t="s">
        <v>18</v>
      </c>
      <c r="C23" s="41">
        <v>11</v>
      </c>
      <c r="D23" s="42">
        <v>9</v>
      </c>
      <c r="E23" s="41">
        <v>3600</v>
      </c>
      <c r="F23" s="42">
        <v>2848</v>
      </c>
      <c r="G23" s="41">
        <v>0</v>
      </c>
      <c r="H23" s="42">
        <v>0</v>
      </c>
      <c r="I23" s="39">
        <v>0</v>
      </c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1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1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1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1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1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1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1"/>
    </row>
    <row r="31" spans="1:9" ht="18" customHeight="1" thickBot="1" x14ac:dyDescent="0.3">
      <c r="A31" s="6">
        <v>10</v>
      </c>
      <c r="B31" s="8"/>
      <c r="C31" s="15"/>
      <c r="D31" s="14"/>
      <c r="E31" s="15"/>
      <c r="F31" s="14"/>
      <c r="G31" s="15"/>
      <c r="H31" s="14"/>
      <c r="I31" s="32"/>
    </row>
    <row r="32" spans="1:9" ht="18" customHeight="1" thickBot="1" x14ac:dyDescent="0.3">
      <c r="A32" s="9"/>
      <c r="B32" s="19" t="s">
        <v>5</v>
      </c>
      <c r="C32" s="20">
        <f>SUM(C22:C31)</f>
        <v>80</v>
      </c>
      <c r="D32" s="21">
        <f>SUM(D22:D31)</f>
        <v>79</v>
      </c>
      <c r="E32" s="20">
        <f>SUM(E22:E31)</f>
        <v>21080</v>
      </c>
      <c r="F32" s="21">
        <f>SUM(F22:F31)</f>
        <v>18858</v>
      </c>
      <c r="G32" s="20">
        <v>0</v>
      </c>
      <c r="H32" s="21">
        <v>0</v>
      </c>
      <c r="I32" s="33">
        <v>0</v>
      </c>
    </row>
    <row r="33" spans="1:8" x14ac:dyDescent="0.25">
      <c r="B33" s="2"/>
    </row>
    <row r="34" spans="1:8" ht="15.75" x14ac:dyDescent="0.25">
      <c r="A34" s="27" t="s">
        <v>16</v>
      </c>
    </row>
    <row r="35" spans="1:8" x14ac:dyDescent="0.25">
      <c r="A35" s="26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  <row r="44" spans="1:8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Slađana Stanković</cp:lastModifiedBy>
  <cp:lastPrinted>2020-05-28T08:59:22Z</cp:lastPrinted>
  <dcterms:created xsi:type="dcterms:W3CDTF">2016-06-10T10:18:53Z</dcterms:created>
  <dcterms:modified xsi:type="dcterms:W3CDTF">2020-05-28T09:00:45Z</dcterms:modified>
</cp:coreProperties>
</file>