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32" i="1" l="1"/>
  <c r="C16" i="1" l="1"/>
  <c r="F32" i="1"/>
  <c r="E32" i="1"/>
  <c r="C32" i="1"/>
  <c r="H16" i="1"/>
  <c r="E16" i="1"/>
  <c r="D16" i="1"/>
</calcChain>
</file>

<file path=xl/sharedStrings.xml><?xml version="1.0" encoding="utf-8"?>
<sst xmlns="http://schemas.openxmlformats.org/spreadsheetml/2006/main" count="37" uniqueCount="22">
  <si>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</si>
  <si>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</si>
  <si>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</si>
  <si>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</si>
  <si>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</si>
  <si>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</si>
  <si>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</si>
  <si>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</si>
  <si>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</si>
  <si>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</si>
  <si>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</si>
  <si>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</si>
  <si>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</si>
  <si>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</si>
  <si>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</si>
  <si>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</si>
  <si>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</si>
  <si>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</si>
  <si>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</si>
  <si>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31.12. 2019.године</t>
  </si>
  <si>
    <t>Стање на дан 31.12.2019.</t>
  </si>
  <si>
    <t>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</si>
</sst>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3" fontId="5" fillId="0" borderId="20" xfId="0" applyNumberFormat="1" applyFont="1" applyBorder="1"/>
    <xf numFmtId="49" fontId="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5" fillId="0" borderId="11" xfId="0" applyNumberFormat="1" applyFont="1" applyBorder="1"/>
    <xf numFmtId="3" fontId="5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C4" sqref="C4:D4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1" t="s">
        <v>19</v>
      </c>
      <c r="B1" s="41"/>
      <c r="C1" s="41"/>
      <c r="D1" s="41"/>
      <c r="E1" s="41"/>
      <c r="F1" s="41"/>
      <c r="G1" s="41"/>
      <c r="H1" s="41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2" t="s">
        <v>13</v>
      </c>
      <c r="B4" s="48" t="s">
        <v>15</v>
      </c>
      <c r="C4" s="50" t="s">
        <v>0</v>
      </c>
      <c r="D4" s="51"/>
      <c r="E4" s="50" t="s">
        <v>1</v>
      </c>
      <c r="F4" s="51"/>
      <c r="G4" s="50" t="s">
        <v>2</v>
      </c>
      <c r="H4" s="51"/>
    </row>
    <row r="5" spans="1:15" ht="18" customHeight="1" thickBot="1" x14ac:dyDescent="0.3">
      <c r="A5" s="53"/>
      <c r="B5" s="49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102000</v>
      </c>
      <c r="D6" s="11">
        <v>97739</v>
      </c>
      <c r="E6" s="10">
        <v>101182</v>
      </c>
      <c r="F6" s="11">
        <v>97694</v>
      </c>
      <c r="G6" s="40" t="s">
        <v>21</v>
      </c>
      <c r="H6" s="38">
        <v>45</v>
      </c>
      <c r="I6" s="37"/>
    </row>
    <row r="7" spans="1:15" ht="18" customHeight="1" x14ac:dyDescent="0.25">
      <c r="A7" s="6">
        <v>2</v>
      </c>
      <c r="B7" s="7" t="s">
        <v>18</v>
      </c>
      <c r="C7" s="54">
        <v>28300</v>
      </c>
      <c r="D7" s="55">
        <v>33297</v>
      </c>
      <c r="E7" s="54">
        <v>27513</v>
      </c>
      <c r="F7" s="55">
        <v>19016</v>
      </c>
      <c r="G7" s="54">
        <v>787</v>
      </c>
      <c r="H7" s="55">
        <v>14281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130300</v>
      </c>
      <c r="D16" s="21">
        <f t="shared" si="0"/>
        <v>131036</v>
      </c>
      <c r="E16" s="20">
        <f t="shared" si="0"/>
        <v>128695</v>
      </c>
      <c r="F16" s="21">
        <f>SUM(F6:F7)</f>
        <v>116710</v>
      </c>
      <c r="G16" s="20">
        <v>1605</v>
      </c>
      <c r="H16" s="21">
        <f t="shared" si="0"/>
        <v>14326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6" t="s">
        <v>14</v>
      </c>
      <c r="B20" s="48" t="s">
        <v>15</v>
      </c>
      <c r="C20" s="44" t="s">
        <v>12</v>
      </c>
      <c r="D20" s="45"/>
      <c r="E20" s="42" t="s">
        <v>11</v>
      </c>
      <c r="F20" s="43"/>
      <c r="G20" s="44" t="s">
        <v>7</v>
      </c>
      <c r="H20" s="45"/>
      <c r="I20" s="28" t="s">
        <v>6</v>
      </c>
    </row>
    <row r="21" spans="1:9" ht="30.75" customHeight="1" thickBot="1" x14ac:dyDescent="0.3">
      <c r="A21" s="47"/>
      <c r="B21" s="49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20</v>
      </c>
    </row>
    <row r="22" spans="1:9" ht="18" customHeight="1" x14ac:dyDescent="0.25">
      <c r="A22" s="4">
        <v>1</v>
      </c>
      <c r="B22" s="5" t="s">
        <v>17</v>
      </c>
      <c r="C22" s="10">
        <v>72</v>
      </c>
      <c r="D22" s="11">
        <v>70</v>
      </c>
      <c r="E22" s="10">
        <v>64401</v>
      </c>
      <c r="F22" s="11">
        <v>57601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54">
        <v>11</v>
      </c>
      <c r="D23" s="55">
        <v>10</v>
      </c>
      <c r="E23" s="54">
        <v>12530</v>
      </c>
      <c r="F23" s="55">
        <v>9844</v>
      </c>
      <c r="G23" s="54">
        <v>0</v>
      </c>
      <c r="H23" s="55">
        <v>0</v>
      </c>
      <c r="I23" s="39">
        <v>0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83</v>
      </c>
      <c r="D32" s="21">
        <f>SUM(D22:D31)</f>
        <v>80</v>
      </c>
      <c r="E32" s="20">
        <f>SUM(E22:E31)</f>
        <v>76931</v>
      </c>
      <c r="F32" s="21">
        <f>SUM(F22:F31)</f>
        <v>67445</v>
      </c>
      <c r="G32" s="20">
        <v>0</v>
      </c>
      <c r="H32" s="21">
        <v>0</v>
      </c>
      <c r="I32" s="33">
        <v>0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Slađana Stanković</cp:lastModifiedBy>
  <cp:lastPrinted>2020-02-13T08:06:42Z</cp:lastPrinted>
  <dcterms:created xsi:type="dcterms:W3CDTF">2016-06-10T10:18:53Z</dcterms:created>
  <dcterms:modified xsi:type="dcterms:W3CDTF">2020-02-13T08:31:28Z</dcterms:modified>
</cp:coreProperties>
</file>